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ek\Downloads\"/>
    </mc:Choice>
  </mc:AlternateContent>
  <xr:revisionPtr revIDLastSave="0" documentId="13_ncr:1_{E4398960-7484-4F4D-AC81-95B96309974E}" xr6:coauthVersionLast="47" xr6:coauthVersionMax="47" xr10:uidLastSave="{00000000-0000-0000-0000-000000000000}"/>
  <bookViews>
    <workbookView xWindow="-110" yWindow="-110" windowWidth="19420" windowHeight="10300" xr2:uid="{3B1FF70A-8333-4071-B27B-5047A1BC9182}"/>
  </bookViews>
  <sheets>
    <sheet name="Schedule" sheetId="1" r:id="rId1"/>
    <sheet name="Poo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I37" i="1"/>
  <c r="I38" i="1" s="1"/>
  <c r="E37" i="1"/>
  <c r="E38" i="1" s="1"/>
  <c r="A37" i="1"/>
  <c r="A38" i="1" s="1"/>
  <c r="M20" i="1"/>
  <c r="M21" i="1" s="1"/>
  <c r="M22" i="1" s="1"/>
  <c r="M23" i="1" s="1"/>
  <c r="M24" i="1" s="1"/>
  <c r="M25" i="1" s="1"/>
  <c r="M26" i="1" s="1"/>
  <c r="M27" i="1" s="1"/>
  <c r="M28" i="1" s="1"/>
  <c r="M29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E20" i="1"/>
  <c r="E21" i="1" s="1"/>
  <c r="E22" i="1" s="1"/>
  <c r="E23" i="1" s="1"/>
  <c r="E24" i="1" s="1"/>
  <c r="E25" i="1" s="1"/>
  <c r="E26" i="1" s="1"/>
  <c r="E27" i="1" s="1"/>
  <c r="E28" i="1" s="1"/>
  <c r="E29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<sst xmlns="http://schemas.openxmlformats.org/spreadsheetml/2006/main" count="301" uniqueCount="193">
  <si>
    <t>AM800</t>
  </si>
  <si>
    <t>Fri</t>
  </si>
  <si>
    <t>Grenon</t>
  </si>
  <si>
    <t>GS</t>
  </si>
  <si>
    <t>Sat</t>
  </si>
  <si>
    <t>Sun</t>
  </si>
  <si>
    <t>U13B</t>
  </si>
  <si>
    <t>Bowl</t>
  </si>
  <si>
    <t>U9</t>
  </si>
  <si>
    <t>10a-10</t>
  </si>
  <si>
    <t>8:40-8:40</t>
  </si>
  <si>
    <t>9:40-9:40</t>
  </si>
  <si>
    <t>8:40-5:40</t>
  </si>
  <si>
    <t>FGB</t>
  </si>
  <si>
    <t>8a-10</t>
  </si>
  <si>
    <t>8-5p</t>
  </si>
  <si>
    <t>10:20-10:20</t>
  </si>
  <si>
    <t>8:20-10:20</t>
  </si>
  <si>
    <t>8:20-5:20</t>
  </si>
  <si>
    <t>8a-8p</t>
  </si>
  <si>
    <t>U22 Q</t>
  </si>
  <si>
    <t>U13 F</t>
  </si>
  <si>
    <t>U13B-F</t>
  </si>
  <si>
    <t>U11B-F</t>
  </si>
  <si>
    <t>U11B-S</t>
  </si>
  <si>
    <t>U13B-S</t>
  </si>
  <si>
    <t>U11-S</t>
  </si>
  <si>
    <t>U13-S</t>
  </si>
  <si>
    <t>U15-S</t>
  </si>
  <si>
    <t>U22-S</t>
  </si>
  <si>
    <t>U22</t>
  </si>
  <si>
    <t>U11</t>
  </si>
  <si>
    <t>U11B</t>
  </si>
  <si>
    <t>U13</t>
  </si>
  <si>
    <t xml:space="preserve">U13 </t>
  </si>
  <si>
    <t>U15</t>
  </si>
  <si>
    <t>skills</t>
  </si>
  <si>
    <t>U15-F</t>
  </si>
  <si>
    <t>10a-8</t>
  </si>
  <si>
    <t>12p-8:30</t>
  </si>
  <si>
    <t>1st A v 2nd D</t>
  </si>
  <si>
    <t>1st B v 2nd C</t>
  </si>
  <si>
    <t>1st C v 2nd B</t>
  </si>
  <si>
    <t>1st D v 2nd A</t>
  </si>
  <si>
    <t>2nd v 3rd</t>
  </si>
  <si>
    <t>1st A v top 2nd</t>
  </si>
  <si>
    <t>1st B v 1st C</t>
  </si>
  <si>
    <t>U22-F</t>
  </si>
  <si>
    <t>1st v 4th</t>
  </si>
  <si>
    <t>U11-F</t>
  </si>
  <si>
    <t>W 97 v 98</t>
  </si>
  <si>
    <t>8-3:30</t>
  </si>
  <si>
    <t>8:20-3:20</t>
  </si>
  <si>
    <t>8:40-2:40</t>
  </si>
  <si>
    <t>10:20-9:20</t>
  </si>
  <si>
    <t>Haldimand</t>
  </si>
  <si>
    <t>Brantford IceCats</t>
  </si>
  <si>
    <t>Columbus Chill</t>
  </si>
  <si>
    <t>Pool A</t>
  </si>
  <si>
    <t>Indy Jr Fuel</t>
  </si>
  <si>
    <t>Trenton Blades</t>
  </si>
  <si>
    <t>Pool B</t>
  </si>
  <si>
    <t>London Devilettes #1</t>
  </si>
  <si>
    <t>St Clair Shores</t>
  </si>
  <si>
    <t>Pool C</t>
  </si>
  <si>
    <t>Traverse City Stars</t>
  </si>
  <si>
    <t>London Devilettes #2</t>
  </si>
  <si>
    <t>Oakland Jr Grizzlies</t>
  </si>
  <si>
    <t>U9 HL</t>
  </si>
  <si>
    <t>South County 1</t>
  </si>
  <si>
    <t>Metro Jr Jets 1</t>
  </si>
  <si>
    <t>Metro Jr Jets 2</t>
  </si>
  <si>
    <t>Livonia Knights</t>
  </si>
  <si>
    <t xml:space="preserve">Oakland 1 </t>
  </si>
  <si>
    <t>Oakland 2</t>
  </si>
  <si>
    <t>U11HL</t>
  </si>
  <si>
    <t>London Devilettes 1</t>
  </si>
  <si>
    <t>SPFHA Wildcats 4</t>
  </si>
  <si>
    <t>Lakeshore Lightning Blue</t>
  </si>
  <si>
    <t>London Devilettes 2</t>
  </si>
  <si>
    <t>Oakland 1</t>
  </si>
  <si>
    <t>Metro Jets</t>
  </si>
  <si>
    <t>U13 HL</t>
  </si>
  <si>
    <t>SPFHA Wildcats 3</t>
  </si>
  <si>
    <t>SPFHA Wildcats 2</t>
  </si>
  <si>
    <t>Grand River Mustangs</t>
  </si>
  <si>
    <t>U15HL</t>
  </si>
  <si>
    <t>SPFHA Wildcats Yellow</t>
  </si>
  <si>
    <t>Detroit Bulldogs</t>
  </si>
  <si>
    <t>Lakeshore Lightning</t>
  </si>
  <si>
    <t>Pools</t>
  </si>
  <si>
    <t>U22HL</t>
  </si>
  <si>
    <t>Pool D</t>
  </si>
  <si>
    <t>SPFHA Wildcats Teal</t>
  </si>
  <si>
    <t>SPFHA Wildcats Orange</t>
  </si>
  <si>
    <t>SPFHA Wildcats Sky Blue</t>
  </si>
  <si>
    <t>Lakeshore Lightning White</t>
  </si>
  <si>
    <t>Huron Heat</t>
  </si>
  <si>
    <t>Clarington Flames</t>
  </si>
  <si>
    <t>Livonia Knight Black/Blue</t>
  </si>
  <si>
    <t>Greater Flint</t>
  </si>
  <si>
    <t>Oakville Hornets</t>
  </si>
  <si>
    <t>South County Predators</t>
  </si>
  <si>
    <t>Essex Black</t>
  </si>
  <si>
    <t>South Point Stars</t>
  </si>
  <si>
    <t>London Devilettes</t>
  </si>
  <si>
    <t>Windsor</t>
  </si>
  <si>
    <t>W gm 77 v 81</t>
  </si>
  <si>
    <t>W 78 v 83</t>
  </si>
  <si>
    <t>1st v W 91</t>
  </si>
  <si>
    <t>W gm 84 v 85</t>
  </si>
  <si>
    <t>W 86 v 87</t>
  </si>
  <si>
    <t>W 88 v 89</t>
  </si>
  <si>
    <t>W 92 v 93</t>
  </si>
  <si>
    <t>1 (Brantford) v 2 (Haldimand)</t>
  </si>
  <si>
    <t>2 (SPFHA 4) v 5 (Trenton)</t>
  </si>
  <si>
    <t>7 (Lakeshore Blue) v 8 (London 2- Darren)</t>
  </si>
  <si>
    <t>9 (Oakland 1- B) v 10 (Metro Jets)</t>
  </si>
  <si>
    <t>3 (London 1-Ana) v 4 (Oakland 2-G)</t>
  </si>
  <si>
    <t>7 (Lakeshore Blue) v 9 (Oakland 1-B)</t>
  </si>
  <si>
    <t>8 ( London 2- Darren) v 10 (Metro Jets)</t>
  </si>
  <si>
    <t>2 (SPFHA 4) v 4 (Oakland 2-G)</t>
  </si>
  <si>
    <t>3 (London 1-Ana) v 5 (Trenton)</t>
  </si>
  <si>
    <t>7 (Lakeshore Blue) v 10 (Metro Jets)</t>
  </si>
  <si>
    <t>8 (London 2- Darren) v 9 (Oakland 1-B)</t>
  </si>
  <si>
    <t>5 (St Clair Shores) v 8 (London 2- Andrea)</t>
  </si>
  <si>
    <t>4 (London 1- Bryan) v 7 (Traverse City)</t>
  </si>
  <si>
    <t>1 (Sault St Marie) v 2 (Indy)</t>
  </si>
  <si>
    <t>3 (Trenton) v 6 (Windsor)</t>
  </si>
  <si>
    <t>7 (Traverse City) v 9 (Oakland)</t>
  </si>
  <si>
    <t>2 (Indy) v 8 (London 2- Andrea)</t>
  </si>
  <si>
    <t>4 (London 1- Bryan) v 5 (St Clair Shores)</t>
  </si>
  <si>
    <t>1 (Sault St Marie) v 3 (Trenton)</t>
  </si>
  <si>
    <t>6 (Windsor) v 9 (Oakland)</t>
  </si>
  <si>
    <t>2 (Indy) v 3 (Trenton)</t>
  </si>
  <si>
    <t>8 (London 2- Andrea) v 9 (Oakland)</t>
  </si>
  <si>
    <t>4 (London 1- Bryan) v 6 (Windsor)</t>
  </si>
  <si>
    <t>1 (Sault St Marie) v 7 (Traverse City)</t>
  </si>
  <si>
    <t>2 (Indy) v 5 (St Clair Shores)</t>
  </si>
  <si>
    <t>3 (Trenton) v 9 (Oakland)</t>
  </si>
  <si>
    <t>7 (Traverse City) v 8 (London 2- Andrea)</t>
  </si>
  <si>
    <t>5 (St Clair Shores) v 6 (Windsor)</t>
  </si>
  <si>
    <t>1 (Sault St Marie) v 4 (London 1- Bryan)</t>
  </si>
  <si>
    <t>1 (South County) v 2 (Metro Jets 1&amp;2)</t>
  </si>
  <si>
    <t>3 (Livonia) v 4 (Oakland 1&amp;2)</t>
  </si>
  <si>
    <t>1 (South County) v 4 (Oakland 1&amp;2)</t>
  </si>
  <si>
    <t>2 (Metro Jets 1&amp;2) v 3 (Livonia)</t>
  </si>
  <si>
    <t>1 (South County) v 3 (Livonia)</t>
  </si>
  <si>
    <t>2 (Metro Jets 1&amp;2) v 4 (Oakland 1&amp;2)</t>
  </si>
  <si>
    <t>3 (Livonia) v 2 (Metro Jets 1&amp;2)</t>
  </si>
  <si>
    <t>1 (SPFHA 3) v 2 (Livonia)</t>
  </si>
  <si>
    <t>3 (SPFHA 2) v 4 (Grand River)</t>
  </si>
  <si>
    <t>1 (SPFHA 3) v 4 (Grand River)</t>
  </si>
  <si>
    <t>2 (Livonia) v 3 (SPFHA 2)</t>
  </si>
  <si>
    <t>1 (SPFHA 3) v 3 (SPFHA 2)</t>
  </si>
  <si>
    <t xml:space="preserve">2 (Livonia) v 4 (Grand River) </t>
  </si>
  <si>
    <t>1 (SPFHA) v 2 (Detroit)</t>
  </si>
  <si>
    <t>3 (Lakeshore) v 4 (Livonia)</t>
  </si>
  <si>
    <t>1 (SPFHA) v 4 (Livonia)</t>
  </si>
  <si>
    <t>2 (Detroit) v 3 (Lakeshore)</t>
  </si>
  <si>
    <t>1 (SPFHA) v 3 (Lakeshore)</t>
  </si>
  <si>
    <t>2 (Detroit) v 4 (Livonia)</t>
  </si>
  <si>
    <t>1 (SPFHA- Teal) v 2 (Huron)</t>
  </si>
  <si>
    <t>3 (Detroit) v 4 (Clarington)</t>
  </si>
  <si>
    <t>5 (SPFHA- Orange) v 6 (Livonia)</t>
  </si>
  <si>
    <t>7 (Essex) v 8 (London)</t>
  </si>
  <si>
    <t>9 (SPFHA- Sky Blye) v 12 (Greater Flint)</t>
  </si>
  <si>
    <t>10 (Lakeshore) v 13 (Oakville)</t>
  </si>
  <si>
    <t>5 ( SPFHA- Orange) v 7 (Essex)</t>
  </si>
  <si>
    <t>6 (Livonia) v 8 (London)</t>
  </si>
  <si>
    <t>2 (Huron) v 4 (Clarington)</t>
  </si>
  <si>
    <t>1 (SPFHA- Teal) v 3 (Detroit)</t>
  </si>
  <si>
    <t>9 (SPFHA- Sky Blue) v 13 (Oakville)</t>
  </si>
  <si>
    <t>11 (South County) v 12 (Greater Flint)</t>
  </si>
  <si>
    <t>5 (SPFHA- Orange) v 8 (London)</t>
  </si>
  <si>
    <t>6 (Livonia) v 7 (Essex)</t>
  </si>
  <si>
    <t>10 (Lakeshore) v 12 (Greater Flint)</t>
  </si>
  <si>
    <t>11 (South County) v 13 (Oakville)</t>
  </si>
  <si>
    <t>1 (SPFHA- Teal) v 4 (Clarington)</t>
  </si>
  <si>
    <t>2 (Huron) v 3 (Detroit)</t>
  </si>
  <si>
    <t>Sault St Marie</t>
  </si>
  <si>
    <t>1 (Brantford) v 3 (Columbus)</t>
  </si>
  <si>
    <t>2 (Haldimand) v 3 (Columbus)</t>
  </si>
  <si>
    <t>11 (South County) v 14 (Southpoint)</t>
  </si>
  <si>
    <t>10 (Lakeshore) v 14 (Southpoint)</t>
  </si>
  <si>
    <t>9 (SPFHA- Sky Blue) v 14 (Southpoint)</t>
  </si>
  <si>
    <t>Mooretown</t>
  </si>
  <si>
    <t>Livonia</t>
  </si>
  <si>
    <t>1 (Mooretown) v 4 (Oakland 2- G)</t>
  </si>
  <si>
    <t>3 (London 1-Ana) v 6 (Livonia)</t>
  </si>
  <si>
    <t>1 (Mooretown) v 5 (Trenton)</t>
  </si>
  <si>
    <t>2 (SPFHA 4) v 6 (Livonia)</t>
  </si>
  <si>
    <t>1 (Mooretown) v 6 (Livonia)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</si>
</sst>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20" fontId="0" fillId="7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20" fontId="0" fillId="8" borderId="0" xfId="0" applyNumberFormat="1" applyFill="1" applyAlignment="1">
      <alignment horizontal="center"/>
    </xf>
    <xf numFmtId="2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4BB4-6BF5-42F6-A3D1-4FA473588A6C}">
  <dimension ref="A2:T42"/>
  <sheetViews>
    <sheetView tabSelected="1" zoomScale="50" zoomScaleNormal="50" workbookViewId="0">
      <selection activeCell="D33" sqref="D33"/>
    </sheetView>
  </sheetViews>
  <sheetFormatPr defaultColWidth="9.08984375" defaultRowHeight="14.5" x14ac:dyDescent="0.35"/>
  <cols>
    <col min="1" max="1" width="5.08984375" style="1" customWidth="1"/>
    <col min="2" max="3" width="9.08984375" style="1"/>
    <col min="4" max="4" width="35.81640625" style="1" bestFit="1" customWidth="1"/>
    <col min="5" max="5" width="4" style="1" customWidth="1"/>
    <col min="6" max="7" width="9.08984375" style="1"/>
    <col min="8" max="8" width="35.36328125" style="1" bestFit="1" customWidth="1"/>
    <col min="9" max="9" width="5.08984375" style="1" customWidth="1"/>
    <col min="10" max="10" width="6.1796875" style="1" customWidth="1"/>
    <col min="11" max="11" width="9.08984375" style="1"/>
    <col min="12" max="12" width="32.26953125" style="1" bestFit="1" customWidth="1"/>
    <col min="13" max="13" width="4.81640625" style="1" customWidth="1"/>
    <col min="14" max="14" width="5.6328125" style="1" customWidth="1"/>
    <col min="15" max="15" width="9.08984375" style="1"/>
    <col min="16" max="16" width="34.26953125" style="1" bestFit="1" customWidth="1"/>
    <col min="17" max="16384" width="9.08984375" style="1"/>
  </cols>
  <sheetData>
    <row r="2" spans="1:16" x14ac:dyDescent="0.35">
      <c r="A2" s="1" t="s">
        <v>1</v>
      </c>
      <c r="C2" s="12" t="s">
        <v>38</v>
      </c>
      <c r="G2" s="12" t="s">
        <v>39</v>
      </c>
      <c r="K2" s="12" t="s">
        <v>54</v>
      </c>
    </row>
    <row r="3" spans="1:16" x14ac:dyDescent="0.35">
      <c r="B3" s="1" t="s">
        <v>0</v>
      </c>
      <c r="C3" s="1" t="s">
        <v>9</v>
      </c>
      <c r="F3" s="1" t="s">
        <v>13</v>
      </c>
      <c r="G3" s="3" t="s">
        <v>9</v>
      </c>
      <c r="H3" s="3"/>
      <c r="J3" s="1" t="s">
        <v>3</v>
      </c>
      <c r="K3" s="1" t="s">
        <v>16</v>
      </c>
      <c r="N3" s="1" t="s">
        <v>2</v>
      </c>
      <c r="O3" s="1" t="s">
        <v>11</v>
      </c>
    </row>
    <row r="4" spans="1:16" x14ac:dyDescent="0.35">
      <c r="N4" s="2">
        <v>0.40277777777777779</v>
      </c>
    </row>
    <row r="5" spans="1:16" x14ac:dyDescent="0.35">
      <c r="A5" s="1">
        <v>1</v>
      </c>
      <c r="B5" s="2">
        <v>0.41666666666666669</v>
      </c>
      <c r="C5" s="6" t="s">
        <v>32</v>
      </c>
      <c r="D5" s="2" t="s">
        <v>114</v>
      </c>
      <c r="F5" s="2">
        <v>0.41666666666666669</v>
      </c>
      <c r="I5" s="1">
        <v>2</v>
      </c>
      <c r="J5" s="2">
        <v>0.43055555555555558</v>
      </c>
      <c r="K5" s="8" t="s">
        <v>6</v>
      </c>
      <c r="L5" s="1" t="s">
        <v>133</v>
      </c>
      <c r="M5" s="1">
        <v>3</v>
      </c>
      <c r="N5" s="2">
        <v>0.44444444444444442</v>
      </c>
      <c r="O5" s="15" t="s">
        <v>30</v>
      </c>
      <c r="P5" s="2" t="s">
        <v>183</v>
      </c>
    </row>
    <row r="6" spans="1:16" x14ac:dyDescent="0.35">
      <c r="A6" s="1">
        <v>4</v>
      </c>
      <c r="B6" s="2">
        <v>0.45833333333333331</v>
      </c>
      <c r="C6" s="4" t="s">
        <v>31</v>
      </c>
      <c r="D6" s="1" t="s">
        <v>188</v>
      </c>
      <c r="F6" s="2">
        <v>0.45833333333333331</v>
      </c>
      <c r="I6" s="1">
        <v>5</v>
      </c>
      <c r="J6" s="2">
        <v>0.47222222222222227</v>
      </c>
      <c r="K6" s="10" t="s">
        <v>34</v>
      </c>
      <c r="L6" s="1" t="s">
        <v>150</v>
      </c>
      <c r="M6" s="1">
        <v>6</v>
      </c>
      <c r="N6" s="2">
        <v>0.4861111111111111</v>
      </c>
      <c r="O6" s="15" t="s">
        <v>30</v>
      </c>
      <c r="P6" s="1" t="s">
        <v>162</v>
      </c>
    </row>
    <row r="7" spans="1:16" x14ac:dyDescent="0.35">
      <c r="A7" s="1">
        <v>7</v>
      </c>
      <c r="B7" s="2">
        <v>0.5</v>
      </c>
      <c r="C7" s="4" t="s">
        <v>31</v>
      </c>
      <c r="D7" s="1" t="s">
        <v>115</v>
      </c>
      <c r="E7" s="1">
        <v>8</v>
      </c>
      <c r="F7" s="2">
        <v>0.5</v>
      </c>
      <c r="G7" s="8" t="s">
        <v>6</v>
      </c>
      <c r="H7" s="1" t="s">
        <v>126</v>
      </c>
      <c r="I7" s="1">
        <v>9</v>
      </c>
      <c r="J7" s="2">
        <v>0.51388888888888895</v>
      </c>
      <c r="K7" s="11" t="s">
        <v>33</v>
      </c>
      <c r="L7" s="2" t="s">
        <v>151</v>
      </c>
      <c r="M7" s="1">
        <v>10</v>
      </c>
      <c r="N7" s="2">
        <v>0.53472222222222221</v>
      </c>
      <c r="O7" s="15" t="s">
        <v>30</v>
      </c>
      <c r="P7" s="1" t="s">
        <v>163</v>
      </c>
    </row>
    <row r="8" spans="1:16" x14ac:dyDescent="0.35">
      <c r="A8" s="1">
        <v>11</v>
      </c>
      <c r="B8" s="2">
        <v>4.8611111111111112E-2</v>
      </c>
      <c r="C8" s="4" t="s">
        <v>31</v>
      </c>
      <c r="D8" s="1" t="s">
        <v>189</v>
      </c>
      <c r="E8" s="1">
        <v>12</v>
      </c>
      <c r="F8" s="2">
        <v>4.1666666666666664E-2</v>
      </c>
      <c r="G8" s="8" t="s">
        <v>6</v>
      </c>
      <c r="H8" s="1" t="s">
        <v>125</v>
      </c>
      <c r="I8" s="1">
        <v>13</v>
      </c>
      <c r="J8" s="2">
        <v>6.25E-2</v>
      </c>
      <c r="K8" s="13" t="s">
        <v>8</v>
      </c>
      <c r="L8" s="1" t="s">
        <v>143</v>
      </c>
      <c r="M8" s="1">
        <v>14</v>
      </c>
      <c r="N8" s="2">
        <v>7.6388888888888895E-2</v>
      </c>
      <c r="O8" s="15" t="s">
        <v>30</v>
      </c>
      <c r="P8" s="1" t="s">
        <v>164</v>
      </c>
    </row>
    <row r="9" spans="1:16" x14ac:dyDescent="0.35">
      <c r="A9" s="1">
        <v>15</v>
      </c>
      <c r="B9" s="2">
        <v>9.0277777777777776E-2</v>
      </c>
      <c r="C9" s="7" t="s">
        <v>32</v>
      </c>
      <c r="D9" s="1" t="s">
        <v>181</v>
      </c>
      <c r="E9" s="1">
        <v>16</v>
      </c>
      <c r="F9" s="2">
        <v>8.3333333333333329E-2</v>
      </c>
      <c r="G9" s="8" t="s">
        <v>6</v>
      </c>
      <c r="H9" s="1" t="s">
        <v>127</v>
      </c>
      <c r="I9" s="1">
        <v>17</v>
      </c>
      <c r="J9" s="2">
        <v>0.10416666666666667</v>
      </c>
      <c r="K9" s="13" t="s">
        <v>8</v>
      </c>
      <c r="L9" s="1" t="s">
        <v>144</v>
      </c>
      <c r="M9" s="1">
        <v>18</v>
      </c>
      <c r="N9" s="2">
        <v>0.11805555555555555</v>
      </c>
      <c r="O9" s="15" t="s">
        <v>30</v>
      </c>
      <c r="P9" s="1" t="s">
        <v>165</v>
      </c>
    </row>
    <row r="10" spans="1:16" x14ac:dyDescent="0.35">
      <c r="A10" s="1">
        <v>19</v>
      </c>
      <c r="B10" s="2">
        <v>0.13194444444444445</v>
      </c>
      <c r="C10" s="5" t="s">
        <v>31</v>
      </c>
      <c r="D10" s="2" t="s">
        <v>116</v>
      </c>
      <c r="E10" s="1">
        <v>20</v>
      </c>
      <c r="F10" s="2">
        <v>0.125</v>
      </c>
      <c r="G10" s="8" t="s">
        <v>6</v>
      </c>
      <c r="H10" s="1" t="s">
        <v>128</v>
      </c>
      <c r="I10" s="1">
        <v>21</v>
      </c>
      <c r="J10" s="2">
        <v>0.14583333333333334</v>
      </c>
      <c r="K10" s="12" t="s">
        <v>35</v>
      </c>
      <c r="L10" s="1" t="s">
        <v>156</v>
      </c>
      <c r="M10" s="1">
        <v>22</v>
      </c>
      <c r="N10" s="2">
        <v>0.15972222222222221</v>
      </c>
      <c r="O10" s="15" t="s">
        <v>30</v>
      </c>
      <c r="P10" s="2" t="s">
        <v>166</v>
      </c>
    </row>
    <row r="11" spans="1:16" x14ac:dyDescent="0.35">
      <c r="A11" s="1">
        <v>23</v>
      </c>
      <c r="B11" s="2">
        <v>0.18055555555555555</v>
      </c>
      <c r="C11" s="4" t="s">
        <v>31</v>
      </c>
      <c r="D11" s="1" t="s">
        <v>117</v>
      </c>
      <c r="E11" s="1">
        <v>24</v>
      </c>
      <c r="F11" s="2">
        <v>0.16666666666666666</v>
      </c>
      <c r="G11" s="8" t="s">
        <v>6</v>
      </c>
      <c r="H11" s="1" t="s">
        <v>129</v>
      </c>
      <c r="I11" s="1">
        <v>25</v>
      </c>
      <c r="J11" s="2">
        <v>0.19444444444444445</v>
      </c>
      <c r="K11" s="12" t="s">
        <v>35</v>
      </c>
      <c r="L11" s="1" t="s">
        <v>157</v>
      </c>
      <c r="M11" s="1">
        <v>26</v>
      </c>
      <c r="N11" s="2">
        <v>0.20833333333333334</v>
      </c>
      <c r="O11" s="15" t="s">
        <v>30</v>
      </c>
      <c r="P11" s="1" t="s">
        <v>167</v>
      </c>
    </row>
    <row r="12" spans="1:16" x14ac:dyDescent="0.35">
      <c r="A12" s="1">
        <v>27</v>
      </c>
      <c r="B12" s="2">
        <v>0.22222222222222221</v>
      </c>
      <c r="C12" s="7" t="s">
        <v>32</v>
      </c>
      <c r="D12" s="1" t="s">
        <v>182</v>
      </c>
      <c r="E12" s="1">
        <v>28</v>
      </c>
      <c r="F12" s="2">
        <v>0.20833333333333334</v>
      </c>
      <c r="G12" s="8" t="s">
        <v>6</v>
      </c>
      <c r="H12" s="1" t="s">
        <v>130</v>
      </c>
      <c r="I12" s="1">
        <v>29</v>
      </c>
      <c r="J12" s="2">
        <v>0.2361111111111111</v>
      </c>
      <c r="K12" s="15" t="s">
        <v>30</v>
      </c>
      <c r="L12" s="1" t="s">
        <v>171</v>
      </c>
      <c r="M12" s="1">
        <v>30</v>
      </c>
      <c r="N12" s="2">
        <v>0.25</v>
      </c>
      <c r="O12" s="15" t="s">
        <v>30</v>
      </c>
      <c r="P12" s="1" t="s">
        <v>168</v>
      </c>
    </row>
    <row r="13" spans="1:16" x14ac:dyDescent="0.35">
      <c r="A13" s="1">
        <v>31</v>
      </c>
      <c r="B13" s="2">
        <v>0.2638888888888889</v>
      </c>
      <c r="C13" s="5" t="s">
        <v>31</v>
      </c>
      <c r="D13" s="2" t="s">
        <v>190</v>
      </c>
      <c r="E13" s="1">
        <v>32</v>
      </c>
      <c r="F13" s="2">
        <v>0.25</v>
      </c>
      <c r="G13" s="8" t="s">
        <v>6</v>
      </c>
      <c r="H13" s="1" t="s">
        <v>131</v>
      </c>
      <c r="I13" s="1">
        <v>33</v>
      </c>
      <c r="J13" s="2">
        <v>0.27777777777777779</v>
      </c>
      <c r="K13" s="15" t="s">
        <v>30</v>
      </c>
      <c r="L13" s="2" t="s">
        <v>170</v>
      </c>
      <c r="M13" s="1">
        <v>34</v>
      </c>
      <c r="N13" s="2">
        <v>0.29166666666666669</v>
      </c>
      <c r="O13" s="15" t="s">
        <v>30</v>
      </c>
      <c r="P13" s="1" t="s">
        <v>169</v>
      </c>
    </row>
    <row r="14" spans="1:16" x14ac:dyDescent="0.35">
      <c r="B14" s="2">
        <v>0.30555555555555558</v>
      </c>
      <c r="E14" s="1">
        <v>35</v>
      </c>
      <c r="F14" s="2">
        <v>0.29166666666666669</v>
      </c>
      <c r="G14" s="8" t="s">
        <v>6</v>
      </c>
      <c r="H14" s="1" t="s">
        <v>132</v>
      </c>
      <c r="J14" s="17">
        <v>0.33333333333333331</v>
      </c>
      <c r="K14" s="18"/>
      <c r="L14" s="18" t="s">
        <v>36</v>
      </c>
      <c r="M14" s="18"/>
      <c r="N14" s="17">
        <v>0.33333333333333331</v>
      </c>
      <c r="O14" s="18"/>
      <c r="P14" s="18" t="s">
        <v>36</v>
      </c>
    </row>
    <row r="15" spans="1:16" x14ac:dyDescent="0.35">
      <c r="B15" s="2"/>
      <c r="F15" s="2"/>
      <c r="J15" s="2"/>
    </row>
    <row r="16" spans="1:16" x14ac:dyDescent="0.35">
      <c r="B16" s="2"/>
    </row>
    <row r="17" spans="1:16" x14ac:dyDescent="0.35">
      <c r="B17" s="1" t="s">
        <v>0</v>
      </c>
      <c r="C17" s="3" t="s">
        <v>14</v>
      </c>
      <c r="F17" s="1" t="s">
        <v>7</v>
      </c>
      <c r="G17" s="1" t="s">
        <v>19</v>
      </c>
      <c r="J17" s="1" t="s">
        <v>3</v>
      </c>
      <c r="K17" s="1" t="s">
        <v>17</v>
      </c>
      <c r="N17" s="1" t="s">
        <v>2</v>
      </c>
      <c r="O17" s="1" t="s">
        <v>10</v>
      </c>
    </row>
    <row r="18" spans="1:16" x14ac:dyDescent="0.35">
      <c r="A18" s="1" t="s">
        <v>4</v>
      </c>
    </row>
    <row r="19" spans="1:16" x14ac:dyDescent="0.35">
      <c r="A19" s="1">
        <v>36</v>
      </c>
      <c r="B19" s="2">
        <v>0.33333333333333331</v>
      </c>
      <c r="C19" s="6" t="s">
        <v>32</v>
      </c>
      <c r="D19" s="2" t="s">
        <v>182</v>
      </c>
      <c r="E19" s="1">
        <v>37</v>
      </c>
      <c r="F19" s="2">
        <v>0.33333333333333331</v>
      </c>
      <c r="G19" s="15" t="s">
        <v>30</v>
      </c>
      <c r="H19" s="1" t="s">
        <v>172</v>
      </c>
      <c r="I19" s="1">
        <v>38</v>
      </c>
      <c r="J19" s="2">
        <v>0.34722222222222227</v>
      </c>
      <c r="K19" s="12" t="s">
        <v>35</v>
      </c>
      <c r="L19" s="1" t="s">
        <v>158</v>
      </c>
      <c r="M19" s="1">
        <v>39</v>
      </c>
      <c r="N19" s="2">
        <v>0.3611111111111111</v>
      </c>
      <c r="O19" s="8" t="s">
        <v>6</v>
      </c>
      <c r="P19" s="1" t="s">
        <v>134</v>
      </c>
    </row>
    <row r="20" spans="1:16" x14ac:dyDescent="0.35">
      <c r="A20" s="1">
        <f t="shared" ref="A20:A30" si="0">A19+4</f>
        <v>40</v>
      </c>
      <c r="B20" s="2">
        <v>0.375</v>
      </c>
      <c r="C20" s="4" t="s">
        <v>31</v>
      </c>
      <c r="D20" s="1" t="s">
        <v>191</v>
      </c>
      <c r="E20" s="1">
        <f t="shared" ref="E20:E29" si="1">E19+4</f>
        <v>41</v>
      </c>
      <c r="F20" s="2">
        <v>0.375</v>
      </c>
      <c r="G20" s="15" t="s">
        <v>30</v>
      </c>
      <c r="H20" s="1" t="s">
        <v>184</v>
      </c>
      <c r="I20" s="1">
        <f t="shared" ref="I20:I29" si="2">I19+4</f>
        <v>42</v>
      </c>
      <c r="J20" s="2">
        <v>0.3888888888888889</v>
      </c>
      <c r="K20" s="12" t="s">
        <v>35</v>
      </c>
      <c r="L20" s="1" t="s">
        <v>159</v>
      </c>
      <c r="M20" s="1">
        <f t="shared" ref="M20:M29" si="3">M19+4</f>
        <v>43</v>
      </c>
      <c r="N20" s="2">
        <v>0.40277777777777773</v>
      </c>
      <c r="O20" s="8" t="s">
        <v>6</v>
      </c>
      <c r="P20" s="1" t="s">
        <v>135</v>
      </c>
    </row>
    <row r="21" spans="1:16" x14ac:dyDescent="0.35">
      <c r="A21" s="1">
        <f t="shared" si="0"/>
        <v>44</v>
      </c>
      <c r="B21" s="2">
        <v>0.41666666666666669</v>
      </c>
      <c r="C21" s="4" t="s">
        <v>31</v>
      </c>
      <c r="D21" s="1" t="s">
        <v>118</v>
      </c>
      <c r="E21" s="1">
        <f t="shared" si="1"/>
        <v>45</v>
      </c>
      <c r="F21" s="2">
        <v>0.41666666666666669</v>
      </c>
      <c r="G21" s="16" t="s">
        <v>30</v>
      </c>
      <c r="H21" s="2" t="s">
        <v>173</v>
      </c>
      <c r="I21" s="1">
        <f t="shared" si="2"/>
        <v>46</v>
      </c>
      <c r="J21" s="2">
        <v>0.43055555555555558</v>
      </c>
      <c r="K21" s="10" t="s">
        <v>34</v>
      </c>
      <c r="L21" s="1" t="s">
        <v>152</v>
      </c>
      <c r="M21" s="1">
        <f t="shared" si="3"/>
        <v>47</v>
      </c>
      <c r="N21" s="2">
        <v>0.44444444444444442</v>
      </c>
      <c r="O21" s="8" t="s">
        <v>6</v>
      </c>
      <c r="P21" s="1" t="s">
        <v>136</v>
      </c>
    </row>
    <row r="22" spans="1:16" x14ac:dyDescent="0.35">
      <c r="A22" s="1">
        <f t="shared" si="0"/>
        <v>48</v>
      </c>
      <c r="B22" s="2">
        <v>0.45833333333333331</v>
      </c>
      <c r="C22" s="5" t="s">
        <v>31</v>
      </c>
      <c r="D22" s="2" t="s">
        <v>119</v>
      </c>
      <c r="E22" s="1">
        <f t="shared" si="1"/>
        <v>49</v>
      </c>
      <c r="F22" s="2">
        <v>0.45833333333333331</v>
      </c>
      <c r="G22" s="15" t="s">
        <v>30</v>
      </c>
      <c r="H22" s="1" t="s">
        <v>174</v>
      </c>
      <c r="I22" s="1">
        <f t="shared" si="2"/>
        <v>50</v>
      </c>
      <c r="J22" s="2">
        <v>0.47222222222222227</v>
      </c>
      <c r="K22" s="11" t="s">
        <v>33</v>
      </c>
      <c r="L22" s="1" t="s">
        <v>153</v>
      </c>
      <c r="M22" s="1">
        <f t="shared" si="3"/>
        <v>51</v>
      </c>
      <c r="N22" s="2">
        <v>0.4861111111111111</v>
      </c>
      <c r="O22" s="8" t="s">
        <v>6</v>
      </c>
      <c r="P22" s="1" t="s">
        <v>137</v>
      </c>
    </row>
    <row r="23" spans="1:16" x14ac:dyDescent="0.35">
      <c r="A23" s="1">
        <f t="shared" si="0"/>
        <v>52</v>
      </c>
      <c r="B23" s="2">
        <v>0.50694444444444442</v>
      </c>
      <c r="C23" s="5" t="s">
        <v>31</v>
      </c>
      <c r="D23" s="2" t="s">
        <v>120</v>
      </c>
      <c r="E23" s="1">
        <f t="shared" si="1"/>
        <v>53</v>
      </c>
      <c r="F23" s="2">
        <v>0.50694444444444442</v>
      </c>
      <c r="G23" s="15" t="s">
        <v>30</v>
      </c>
      <c r="H23" s="1" t="s">
        <v>175</v>
      </c>
      <c r="I23" s="1">
        <f t="shared" si="2"/>
        <v>54</v>
      </c>
      <c r="J23" s="2">
        <v>0.52083333333333337</v>
      </c>
      <c r="K23" s="13" t="s">
        <v>8</v>
      </c>
      <c r="L23" s="1" t="s">
        <v>145</v>
      </c>
      <c r="M23" s="1">
        <f t="shared" si="3"/>
        <v>55</v>
      </c>
      <c r="N23" s="2">
        <v>0.53472222222222221</v>
      </c>
      <c r="O23" s="8" t="s">
        <v>6</v>
      </c>
      <c r="P23" s="1" t="s">
        <v>138</v>
      </c>
    </row>
    <row r="24" spans="1:16" x14ac:dyDescent="0.35">
      <c r="A24" s="1">
        <f t="shared" si="0"/>
        <v>56</v>
      </c>
      <c r="B24" s="2">
        <v>4.8611111111111112E-2</v>
      </c>
      <c r="C24" s="6" t="s">
        <v>32</v>
      </c>
      <c r="D24" s="1" t="s">
        <v>181</v>
      </c>
      <c r="E24" s="1">
        <f t="shared" si="1"/>
        <v>57</v>
      </c>
      <c r="F24" s="2">
        <v>4.8611111111111112E-2</v>
      </c>
      <c r="G24" s="15" t="s">
        <v>30</v>
      </c>
      <c r="H24" s="1" t="s">
        <v>185</v>
      </c>
      <c r="I24" s="1">
        <f t="shared" si="2"/>
        <v>58</v>
      </c>
      <c r="J24" s="2">
        <v>6.25E-2</v>
      </c>
      <c r="K24" s="13" t="s">
        <v>8</v>
      </c>
      <c r="L24" s="2" t="s">
        <v>146</v>
      </c>
      <c r="M24" s="1">
        <f t="shared" si="3"/>
        <v>59</v>
      </c>
      <c r="N24" s="2">
        <v>7.6388888888888895E-2</v>
      </c>
      <c r="O24" s="8" t="s">
        <v>6</v>
      </c>
      <c r="P24" s="1" t="s">
        <v>139</v>
      </c>
    </row>
    <row r="25" spans="1:16" x14ac:dyDescent="0.35">
      <c r="A25" s="1">
        <f t="shared" si="0"/>
        <v>60</v>
      </c>
      <c r="B25" s="2">
        <v>9.0277777777777776E-2</v>
      </c>
      <c r="C25" s="5" t="s">
        <v>31</v>
      </c>
      <c r="D25" s="2" t="s">
        <v>192</v>
      </c>
      <c r="E25" s="1">
        <f t="shared" si="1"/>
        <v>61</v>
      </c>
      <c r="F25" s="2">
        <v>9.0277777777777776E-2</v>
      </c>
      <c r="G25" s="15" t="s">
        <v>30</v>
      </c>
      <c r="H25" s="1" t="s">
        <v>176</v>
      </c>
      <c r="I25" s="1">
        <f t="shared" si="2"/>
        <v>62</v>
      </c>
      <c r="J25" s="2">
        <v>0.10416666666666667</v>
      </c>
      <c r="K25" s="15" t="s">
        <v>30</v>
      </c>
      <c r="L25" s="1" t="s">
        <v>178</v>
      </c>
      <c r="M25" s="1">
        <f t="shared" si="3"/>
        <v>63</v>
      </c>
      <c r="N25" s="2">
        <v>0.11805555555555555</v>
      </c>
      <c r="O25" s="10" t="s">
        <v>34</v>
      </c>
      <c r="P25" s="1" t="s">
        <v>154</v>
      </c>
    </row>
    <row r="26" spans="1:16" x14ac:dyDescent="0.35">
      <c r="A26" s="1">
        <f t="shared" si="0"/>
        <v>64</v>
      </c>
      <c r="B26" s="2">
        <v>0.13194444444444445</v>
      </c>
      <c r="C26" s="4" t="s">
        <v>31</v>
      </c>
      <c r="D26" s="1" t="s">
        <v>121</v>
      </c>
      <c r="E26" s="1">
        <f t="shared" si="1"/>
        <v>65</v>
      </c>
      <c r="F26" s="2">
        <v>0.13194444444444445</v>
      </c>
      <c r="G26" s="15" t="s">
        <v>30</v>
      </c>
      <c r="H26" s="1" t="s">
        <v>177</v>
      </c>
      <c r="I26" s="1">
        <f t="shared" si="2"/>
        <v>66</v>
      </c>
      <c r="J26" s="2">
        <v>0.15277777777777779</v>
      </c>
      <c r="K26" s="15" t="s">
        <v>30</v>
      </c>
      <c r="L26" s="1" t="s">
        <v>179</v>
      </c>
      <c r="M26" s="1">
        <f t="shared" si="3"/>
        <v>67</v>
      </c>
      <c r="N26" s="2">
        <v>0.15972222222222221</v>
      </c>
      <c r="O26" s="11" t="s">
        <v>33</v>
      </c>
      <c r="P26" s="1" t="s">
        <v>155</v>
      </c>
    </row>
    <row r="27" spans="1:16" x14ac:dyDescent="0.35">
      <c r="A27" s="1">
        <f t="shared" si="0"/>
        <v>68</v>
      </c>
      <c r="B27" s="2">
        <v>0.18055555555555555</v>
      </c>
      <c r="C27" s="4" t="s">
        <v>31</v>
      </c>
      <c r="D27" s="1" t="s">
        <v>122</v>
      </c>
      <c r="E27" s="1">
        <f t="shared" si="1"/>
        <v>69</v>
      </c>
      <c r="F27" s="2">
        <v>0.18055555555555555</v>
      </c>
      <c r="G27" s="12" t="s">
        <v>35</v>
      </c>
      <c r="H27" s="1" t="s">
        <v>160</v>
      </c>
      <c r="I27" s="1">
        <f t="shared" si="2"/>
        <v>70</v>
      </c>
      <c r="J27" s="2">
        <v>0.19444444444444445</v>
      </c>
      <c r="K27" s="14" t="s">
        <v>8</v>
      </c>
      <c r="L27" s="2" t="s">
        <v>147</v>
      </c>
      <c r="M27" s="1">
        <f t="shared" si="3"/>
        <v>71</v>
      </c>
      <c r="N27" s="2">
        <v>0.20833333333333334</v>
      </c>
      <c r="O27" s="8" t="s">
        <v>6</v>
      </c>
      <c r="P27" s="1" t="s">
        <v>140</v>
      </c>
    </row>
    <row r="28" spans="1:16" x14ac:dyDescent="0.35">
      <c r="A28" s="1">
        <f t="shared" si="0"/>
        <v>72</v>
      </c>
      <c r="B28" s="2">
        <v>0.22222222222222221</v>
      </c>
      <c r="C28" s="5" t="s">
        <v>31</v>
      </c>
      <c r="D28" s="2" t="s">
        <v>123</v>
      </c>
      <c r="E28" s="1">
        <f t="shared" si="1"/>
        <v>73</v>
      </c>
      <c r="F28" s="2">
        <v>0.22222222222222221</v>
      </c>
      <c r="G28" s="12" t="s">
        <v>35</v>
      </c>
      <c r="H28" s="1" t="s">
        <v>161</v>
      </c>
      <c r="I28" s="1">
        <f t="shared" si="2"/>
        <v>74</v>
      </c>
      <c r="J28" s="2">
        <v>0.2361111111111111</v>
      </c>
      <c r="K28" s="14" t="s">
        <v>8</v>
      </c>
      <c r="L28" s="1" t="s">
        <v>148</v>
      </c>
      <c r="M28" s="1">
        <f t="shared" si="3"/>
        <v>75</v>
      </c>
      <c r="N28" s="2">
        <v>0.25</v>
      </c>
      <c r="O28" s="9" t="s">
        <v>6</v>
      </c>
      <c r="P28" s="2" t="s">
        <v>141</v>
      </c>
    </row>
    <row r="29" spans="1:16" x14ac:dyDescent="0.35">
      <c r="A29" s="1">
        <f t="shared" si="0"/>
        <v>76</v>
      </c>
      <c r="B29" s="2">
        <v>0.2638888888888889</v>
      </c>
      <c r="C29" s="5" t="s">
        <v>31</v>
      </c>
      <c r="D29" s="1" t="s">
        <v>124</v>
      </c>
      <c r="E29" s="1">
        <f t="shared" si="1"/>
        <v>77</v>
      </c>
      <c r="F29" s="2">
        <v>0.2638888888888889</v>
      </c>
      <c r="G29" s="2" t="s">
        <v>20</v>
      </c>
      <c r="H29" s="1" t="s">
        <v>40</v>
      </c>
      <c r="I29" s="1">
        <f t="shared" si="2"/>
        <v>78</v>
      </c>
      <c r="J29" s="2">
        <v>0.27777777777777779</v>
      </c>
      <c r="K29" s="1" t="s">
        <v>20</v>
      </c>
      <c r="L29" s="1" t="s">
        <v>41</v>
      </c>
      <c r="M29" s="1">
        <f t="shared" si="3"/>
        <v>79</v>
      </c>
      <c r="N29" s="2">
        <v>0.29166666666666669</v>
      </c>
      <c r="O29" s="9" t="s">
        <v>6</v>
      </c>
      <c r="P29" s="2" t="s">
        <v>142</v>
      </c>
    </row>
    <row r="30" spans="1:16" x14ac:dyDescent="0.35">
      <c r="A30" s="1">
        <f t="shared" si="0"/>
        <v>80</v>
      </c>
      <c r="B30" s="2">
        <v>0.30555555555555558</v>
      </c>
      <c r="C30" s="7" t="s">
        <v>32</v>
      </c>
      <c r="D30" s="1" t="s">
        <v>114</v>
      </c>
      <c r="F30" s="2"/>
      <c r="I30" s="1">
        <v>81</v>
      </c>
      <c r="J30" s="2">
        <v>0.3263888888888889</v>
      </c>
      <c r="K30" s="2" t="s">
        <v>20</v>
      </c>
      <c r="L30" s="2" t="s">
        <v>42</v>
      </c>
      <c r="N30" s="2"/>
    </row>
    <row r="31" spans="1:16" x14ac:dyDescent="0.35">
      <c r="A31" s="1">
        <v>82</v>
      </c>
      <c r="B31" s="2">
        <v>0.35416666666666669</v>
      </c>
      <c r="F31" s="2"/>
      <c r="I31" s="1">
        <v>83</v>
      </c>
      <c r="J31" s="2">
        <v>0.36805555555555558</v>
      </c>
      <c r="K31" s="1" t="s">
        <v>20</v>
      </c>
      <c r="L31" s="2" t="s">
        <v>43</v>
      </c>
      <c r="N31" s="2"/>
    </row>
    <row r="32" spans="1:16" x14ac:dyDescent="0.35">
      <c r="J32" s="2">
        <v>0.40972222222222221</v>
      </c>
    </row>
    <row r="33" spans="1:20" x14ac:dyDescent="0.35">
      <c r="J33" s="2"/>
    </row>
    <row r="34" spans="1:20" x14ac:dyDescent="0.35">
      <c r="A34" s="1" t="s">
        <v>5</v>
      </c>
      <c r="C34" s="1" t="s">
        <v>15</v>
      </c>
      <c r="F34" s="1" t="s">
        <v>15</v>
      </c>
      <c r="K34" s="1" t="s">
        <v>18</v>
      </c>
      <c r="O34" s="1" t="s">
        <v>12</v>
      </c>
    </row>
    <row r="35" spans="1:20" x14ac:dyDescent="0.35">
      <c r="C35" s="12" t="s">
        <v>51</v>
      </c>
      <c r="K35" s="12" t="s">
        <v>52</v>
      </c>
      <c r="O35" s="12" t="s">
        <v>53</v>
      </c>
      <c r="R35" s="2"/>
    </row>
    <row r="36" spans="1:20" x14ac:dyDescent="0.35">
      <c r="A36" s="1">
        <v>84</v>
      </c>
      <c r="B36" s="2">
        <v>0.33333333333333331</v>
      </c>
      <c r="C36" s="1" t="s">
        <v>25</v>
      </c>
      <c r="D36" s="2" t="s">
        <v>46</v>
      </c>
      <c r="E36" s="1">
        <v>85</v>
      </c>
      <c r="F36" s="2">
        <v>0.33333333333333331</v>
      </c>
      <c r="G36" s="2" t="s">
        <v>25</v>
      </c>
      <c r="H36" s="1" t="s">
        <v>45</v>
      </c>
      <c r="I36" s="1">
        <v>86</v>
      </c>
      <c r="J36" s="2">
        <v>0.34722222222222227</v>
      </c>
      <c r="K36" s="2" t="s">
        <v>26</v>
      </c>
      <c r="L36" s="2" t="s">
        <v>46</v>
      </c>
      <c r="M36" s="1">
        <v>87</v>
      </c>
      <c r="N36" s="2">
        <v>0.3611111111111111</v>
      </c>
      <c r="O36" s="1" t="s">
        <v>26</v>
      </c>
      <c r="P36" s="1" t="s">
        <v>45</v>
      </c>
    </row>
    <row r="37" spans="1:20" x14ac:dyDescent="0.35">
      <c r="A37" s="1">
        <f t="shared" ref="A37:A38" si="4">A36+4</f>
        <v>88</v>
      </c>
      <c r="B37" s="2">
        <v>0.38194444444444442</v>
      </c>
      <c r="C37" s="2" t="s">
        <v>27</v>
      </c>
      <c r="D37" s="1" t="s">
        <v>44</v>
      </c>
      <c r="E37" s="1">
        <f t="shared" ref="E37:E38" si="5">E36+4</f>
        <v>89</v>
      </c>
      <c r="F37" s="2">
        <v>0.38194444444444442</v>
      </c>
      <c r="G37" s="1" t="s">
        <v>27</v>
      </c>
      <c r="H37" s="1" t="s">
        <v>48</v>
      </c>
      <c r="I37" s="1">
        <f t="shared" ref="I37:I38" si="6">I36+4</f>
        <v>90</v>
      </c>
      <c r="J37" s="2">
        <v>0.39583333333333331</v>
      </c>
      <c r="K37" s="13" t="s">
        <v>8</v>
      </c>
      <c r="L37" s="1" t="s">
        <v>145</v>
      </c>
      <c r="M37" s="1">
        <f t="shared" ref="M37" si="7">M36+4</f>
        <v>91</v>
      </c>
      <c r="N37" s="2">
        <v>0.40972222222222227</v>
      </c>
      <c r="O37" s="1" t="s">
        <v>24</v>
      </c>
      <c r="P37" s="1" t="s">
        <v>44</v>
      </c>
      <c r="R37" s="2"/>
      <c r="T37" s="2"/>
    </row>
    <row r="38" spans="1:20" x14ac:dyDescent="0.35">
      <c r="A38" s="1">
        <f t="shared" si="4"/>
        <v>92</v>
      </c>
      <c r="B38" s="2">
        <v>0.43055555555555558</v>
      </c>
      <c r="C38" s="2" t="s">
        <v>28</v>
      </c>
      <c r="D38" s="2" t="s">
        <v>44</v>
      </c>
      <c r="E38" s="1">
        <f t="shared" si="5"/>
        <v>93</v>
      </c>
      <c r="F38" s="2">
        <v>0.43055555555555558</v>
      </c>
      <c r="G38" s="1" t="s">
        <v>28</v>
      </c>
      <c r="H38" s="1" t="s">
        <v>48</v>
      </c>
      <c r="I38" s="1">
        <f t="shared" si="6"/>
        <v>94</v>
      </c>
      <c r="J38" s="2">
        <v>0.44444444444444442</v>
      </c>
      <c r="K38" s="14" t="s">
        <v>8</v>
      </c>
      <c r="L38" s="1" t="s">
        <v>149</v>
      </c>
      <c r="N38" s="2"/>
    </row>
    <row r="39" spans="1:20" x14ac:dyDescent="0.35">
      <c r="A39" s="1">
        <v>95</v>
      </c>
      <c r="B39" s="2">
        <v>0.4861111111111111</v>
      </c>
      <c r="C39" s="1" t="s">
        <v>29</v>
      </c>
      <c r="D39" s="1" t="s">
        <v>107</v>
      </c>
      <c r="E39" s="1">
        <v>96</v>
      </c>
      <c r="F39" s="2">
        <v>0.4861111111111111</v>
      </c>
      <c r="G39" s="1" t="s">
        <v>29</v>
      </c>
      <c r="H39" s="1" t="s">
        <v>108</v>
      </c>
      <c r="I39" s="1">
        <v>97</v>
      </c>
      <c r="J39" s="2">
        <v>0.49305555555555558</v>
      </c>
      <c r="K39" s="1" t="s">
        <v>22</v>
      </c>
      <c r="L39" s="1" t="s">
        <v>110</v>
      </c>
      <c r="N39" s="2"/>
    </row>
    <row r="40" spans="1:20" x14ac:dyDescent="0.35">
      <c r="A40" s="1">
        <v>98</v>
      </c>
      <c r="B40" s="2">
        <v>0.53472222222222221</v>
      </c>
      <c r="C40" s="1" t="s">
        <v>49</v>
      </c>
      <c r="D40" s="1" t="s">
        <v>111</v>
      </c>
      <c r="E40" s="1">
        <v>99</v>
      </c>
      <c r="F40" s="2">
        <v>6.25E-2</v>
      </c>
      <c r="G40" s="1" t="s">
        <v>37</v>
      </c>
      <c r="H40" s="1" t="s">
        <v>113</v>
      </c>
      <c r="I40" s="1">
        <v>100</v>
      </c>
      <c r="J40" s="2">
        <v>4.1666666666666664E-2</v>
      </c>
      <c r="K40" s="1" t="s">
        <v>23</v>
      </c>
      <c r="L40" s="1" t="s">
        <v>109</v>
      </c>
      <c r="N40" s="2"/>
    </row>
    <row r="41" spans="1:20" x14ac:dyDescent="0.35">
      <c r="A41" s="1">
        <v>101</v>
      </c>
      <c r="B41" s="2">
        <v>8.3333333333333329E-2</v>
      </c>
      <c r="C41" s="1" t="s">
        <v>21</v>
      </c>
      <c r="D41" s="1" t="s">
        <v>112</v>
      </c>
      <c r="E41" s="1">
        <v>102</v>
      </c>
      <c r="F41" s="2">
        <v>0.125</v>
      </c>
      <c r="G41" s="1" t="s">
        <v>47</v>
      </c>
      <c r="H41" s="1" t="s">
        <v>50</v>
      </c>
      <c r="J41" s="2"/>
      <c r="N41" s="2"/>
    </row>
    <row r="42" spans="1:20" x14ac:dyDescent="0.35">
      <c r="B42" s="2"/>
      <c r="F42" s="2"/>
      <c r="J42" s="2"/>
      <c r="N42" s="2"/>
    </row>
  </sheetData>
  <pageMargins left="0.7" right="0.7" top="0.75" bottom="0.75" header="0.3" footer="0.3"/>
  <pageSetup paperSize="9" orientation="landscape" r:id="rId1"/>
  <rowBreaks count="2" manualBreakCount="2">
    <brk id="14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F503-9D13-47C0-817C-35D91B093D70}">
  <dimension ref="A2:I30"/>
  <sheetViews>
    <sheetView workbookViewId="0">
      <selection activeCell="F13" sqref="F13"/>
    </sheetView>
  </sheetViews>
  <sheetFormatPr defaultRowHeight="14.5" x14ac:dyDescent="0.35"/>
  <cols>
    <col min="1" max="1" width="9.08984375" style="1"/>
    <col min="2" max="2" width="10.36328125" style="1" customWidth="1"/>
    <col min="3" max="3" width="18.6328125" style="1" customWidth="1"/>
    <col min="4" max="4" width="3.453125" style="1" customWidth="1"/>
    <col min="5" max="5" width="9.08984375" style="1"/>
    <col min="6" max="6" width="21.54296875" style="1" customWidth="1"/>
    <col min="7" max="7" width="3.54296875" style="1" customWidth="1"/>
    <col min="8" max="8" width="9.08984375" style="1"/>
    <col min="9" max="9" width="24.36328125" style="1" customWidth="1"/>
  </cols>
  <sheetData>
    <row r="2" spans="1:9" ht="15" thickBot="1" x14ac:dyDescent="0.4">
      <c r="A2" s="1" t="s">
        <v>90</v>
      </c>
    </row>
    <row r="3" spans="1:9" x14ac:dyDescent="0.35">
      <c r="B3" s="19" t="s">
        <v>32</v>
      </c>
      <c r="C3" s="20"/>
      <c r="E3" s="19" t="s">
        <v>75</v>
      </c>
      <c r="F3" s="20"/>
      <c r="H3" s="19" t="s">
        <v>91</v>
      </c>
      <c r="I3" s="20"/>
    </row>
    <row r="4" spans="1:9" x14ac:dyDescent="0.35">
      <c r="B4" s="21">
        <v>1</v>
      </c>
      <c r="C4" s="22" t="s">
        <v>56</v>
      </c>
      <c r="E4" s="21"/>
      <c r="F4" s="25" t="s">
        <v>58</v>
      </c>
      <c r="H4" s="21"/>
      <c r="I4" s="25" t="s">
        <v>58</v>
      </c>
    </row>
    <row r="5" spans="1:9" x14ac:dyDescent="0.35">
      <c r="B5" s="21">
        <v>2</v>
      </c>
      <c r="C5" s="22" t="s">
        <v>55</v>
      </c>
      <c r="E5" s="21">
        <v>1</v>
      </c>
      <c r="F5" s="22" t="s">
        <v>186</v>
      </c>
      <c r="H5" s="21">
        <v>1</v>
      </c>
      <c r="I5" s="22" t="s">
        <v>93</v>
      </c>
    </row>
    <row r="6" spans="1:9" ht="15" thickBot="1" x14ac:dyDescent="0.4">
      <c r="B6" s="23">
        <v>3</v>
      </c>
      <c r="C6" s="24" t="s">
        <v>57</v>
      </c>
      <c r="E6" s="21">
        <v>2</v>
      </c>
      <c r="F6" s="22" t="s">
        <v>77</v>
      </c>
      <c r="H6" s="21">
        <v>2</v>
      </c>
      <c r="I6" s="22" t="s">
        <v>97</v>
      </c>
    </row>
    <row r="7" spans="1:9" ht="15" thickBot="1" x14ac:dyDescent="0.4">
      <c r="E7" s="21">
        <v>3</v>
      </c>
      <c r="F7" s="22" t="s">
        <v>76</v>
      </c>
      <c r="H7" s="21">
        <v>3</v>
      </c>
      <c r="I7" s="22" t="s">
        <v>88</v>
      </c>
    </row>
    <row r="8" spans="1:9" x14ac:dyDescent="0.35">
      <c r="B8" s="19" t="s">
        <v>6</v>
      </c>
      <c r="C8" s="20"/>
      <c r="E8" s="21"/>
      <c r="F8" s="22"/>
      <c r="H8" s="21">
        <v>4</v>
      </c>
      <c r="I8" s="22" t="s">
        <v>98</v>
      </c>
    </row>
    <row r="9" spans="1:9" x14ac:dyDescent="0.35">
      <c r="B9" s="21"/>
      <c r="C9" s="25" t="s">
        <v>58</v>
      </c>
      <c r="E9" s="21"/>
      <c r="F9" s="25" t="s">
        <v>61</v>
      </c>
      <c r="H9" s="21"/>
      <c r="I9" s="22"/>
    </row>
    <row r="10" spans="1:9" x14ac:dyDescent="0.35">
      <c r="B10" s="21">
        <v>1</v>
      </c>
      <c r="C10" s="22" t="s">
        <v>180</v>
      </c>
      <c r="E10" s="21">
        <v>4</v>
      </c>
      <c r="F10" s="22" t="s">
        <v>74</v>
      </c>
      <c r="H10" s="21"/>
      <c r="I10" s="25" t="s">
        <v>61</v>
      </c>
    </row>
    <row r="11" spans="1:9" x14ac:dyDescent="0.35">
      <c r="B11" s="21">
        <v>2</v>
      </c>
      <c r="C11" s="22" t="s">
        <v>59</v>
      </c>
      <c r="E11" s="21">
        <v>5</v>
      </c>
      <c r="F11" s="22" t="s">
        <v>60</v>
      </c>
      <c r="H11" s="21">
        <v>5</v>
      </c>
      <c r="I11" s="22" t="s">
        <v>94</v>
      </c>
    </row>
    <row r="12" spans="1:9" x14ac:dyDescent="0.35">
      <c r="B12" s="21">
        <v>3</v>
      </c>
      <c r="C12" s="22" t="s">
        <v>60</v>
      </c>
      <c r="E12" s="21">
        <v>6</v>
      </c>
      <c r="F12" s="22" t="s">
        <v>187</v>
      </c>
      <c r="H12" s="21">
        <v>6</v>
      </c>
      <c r="I12" s="22" t="s">
        <v>99</v>
      </c>
    </row>
    <row r="13" spans="1:9" x14ac:dyDescent="0.35">
      <c r="B13" s="21"/>
      <c r="C13" s="22"/>
      <c r="E13" s="21"/>
      <c r="F13" s="22"/>
      <c r="H13" s="21">
        <v>7</v>
      </c>
      <c r="I13" s="22" t="s">
        <v>103</v>
      </c>
    </row>
    <row r="14" spans="1:9" x14ac:dyDescent="0.35">
      <c r="B14" s="21"/>
      <c r="C14" s="25" t="s">
        <v>61</v>
      </c>
      <c r="E14" s="21"/>
      <c r="F14" s="25" t="s">
        <v>64</v>
      </c>
      <c r="H14" s="21">
        <v>8</v>
      </c>
      <c r="I14" s="22" t="s">
        <v>105</v>
      </c>
    </row>
    <row r="15" spans="1:9" x14ac:dyDescent="0.35">
      <c r="B15" s="21">
        <v>4</v>
      </c>
      <c r="C15" s="22" t="s">
        <v>62</v>
      </c>
      <c r="E15" s="21">
        <v>7</v>
      </c>
      <c r="F15" s="22" t="s">
        <v>78</v>
      </c>
      <c r="H15" s="21"/>
      <c r="I15" s="22"/>
    </row>
    <row r="16" spans="1:9" x14ac:dyDescent="0.35">
      <c r="B16" s="21">
        <v>5</v>
      </c>
      <c r="C16" s="22" t="s">
        <v>63</v>
      </c>
      <c r="E16" s="21">
        <v>8</v>
      </c>
      <c r="F16" s="22" t="s">
        <v>79</v>
      </c>
      <c r="H16" s="21"/>
      <c r="I16" s="25" t="s">
        <v>64</v>
      </c>
    </row>
    <row r="17" spans="2:9" x14ac:dyDescent="0.35">
      <c r="B17" s="21">
        <v>6</v>
      </c>
      <c r="C17" s="22" t="s">
        <v>106</v>
      </c>
      <c r="E17" s="21">
        <v>9</v>
      </c>
      <c r="F17" s="22" t="s">
        <v>80</v>
      </c>
      <c r="H17" s="21">
        <v>9</v>
      </c>
      <c r="I17" s="22" t="s">
        <v>95</v>
      </c>
    </row>
    <row r="18" spans="2:9" ht="15" thickBot="1" x14ac:dyDescent="0.4">
      <c r="B18" s="21"/>
      <c r="C18" s="22"/>
      <c r="E18" s="23">
        <v>10</v>
      </c>
      <c r="F18" s="24" t="s">
        <v>81</v>
      </c>
      <c r="H18" s="21">
        <v>10</v>
      </c>
      <c r="I18" s="22" t="s">
        <v>96</v>
      </c>
    </row>
    <row r="19" spans="2:9" ht="15" thickBot="1" x14ac:dyDescent="0.4">
      <c r="B19" s="21"/>
      <c r="C19" s="25" t="s">
        <v>64</v>
      </c>
      <c r="H19" s="21">
        <v>11</v>
      </c>
      <c r="I19" s="22" t="s">
        <v>102</v>
      </c>
    </row>
    <row r="20" spans="2:9" x14ac:dyDescent="0.35">
      <c r="B20" s="21">
        <v>7</v>
      </c>
      <c r="C20" s="22" t="s">
        <v>65</v>
      </c>
      <c r="E20" s="19" t="s">
        <v>82</v>
      </c>
      <c r="F20" s="20"/>
      <c r="H20" s="21"/>
      <c r="I20" s="22"/>
    </row>
    <row r="21" spans="2:9" x14ac:dyDescent="0.35">
      <c r="B21" s="21">
        <v>8</v>
      </c>
      <c r="C21" s="22" t="s">
        <v>66</v>
      </c>
      <c r="E21" s="21">
        <v>1</v>
      </c>
      <c r="F21" s="22" t="s">
        <v>83</v>
      </c>
      <c r="H21" s="21"/>
      <c r="I21" s="25" t="s">
        <v>92</v>
      </c>
    </row>
    <row r="22" spans="2:9" ht="15" thickBot="1" x14ac:dyDescent="0.4">
      <c r="B22" s="23">
        <v>9</v>
      </c>
      <c r="C22" s="24" t="s">
        <v>67</v>
      </c>
      <c r="E22" s="21">
        <v>2</v>
      </c>
      <c r="F22" s="22" t="s">
        <v>72</v>
      </c>
      <c r="H22" s="21">
        <v>12</v>
      </c>
      <c r="I22" s="22" t="s">
        <v>100</v>
      </c>
    </row>
    <row r="23" spans="2:9" ht="15" thickBot="1" x14ac:dyDescent="0.4">
      <c r="E23" s="21">
        <v>3</v>
      </c>
      <c r="F23" s="22" t="s">
        <v>84</v>
      </c>
      <c r="H23" s="21">
        <v>13</v>
      </c>
      <c r="I23" s="22" t="s">
        <v>101</v>
      </c>
    </row>
    <row r="24" spans="2:9" ht="15" thickBot="1" x14ac:dyDescent="0.4">
      <c r="B24" s="19" t="s">
        <v>68</v>
      </c>
      <c r="C24" s="20"/>
      <c r="E24" s="23">
        <v>4</v>
      </c>
      <c r="F24" s="24" t="s">
        <v>85</v>
      </c>
      <c r="H24" s="23">
        <v>14</v>
      </c>
      <c r="I24" s="24" t="s">
        <v>104</v>
      </c>
    </row>
    <row r="25" spans="2:9" ht="15" thickBot="1" x14ac:dyDescent="0.4">
      <c r="B25" s="21">
        <v>1</v>
      </c>
      <c r="C25" s="22" t="s">
        <v>69</v>
      </c>
    </row>
    <row r="26" spans="2:9" x14ac:dyDescent="0.35">
      <c r="B26" s="21">
        <v>2</v>
      </c>
      <c r="C26" s="22" t="s">
        <v>70</v>
      </c>
      <c r="E26" s="19" t="s">
        <v>86</v>
      </c>
      <c r="F26" s="20"/>
    </row>
    <row r="27" spans="2:9" x14ac:dyDescent="0.35">
      <c r="B27" s="21">
        <v>2</v>
      </c>
      <c r="C27" s="22" t="s">
        <v>71</v>
      </c>
      <c r="E27" s="21">
        <v>1</v>
      </c>
      <c r="F27" s="22" t="s">
        <v>87</v>
      </c>
    </row>
    <row r="28" spans="2:9" x14ac:dyDescent="0.35">
      <c r="B28" s="21">
        <v>3</v>
      </c>
      <c r="C28" s="22" t="s">
        <v>72</v>
      </c>
      <c r="E28" s="21">
        <v>2</v>
      </c>
      <c r="F28" s="22" t="s">
        <v>88</v>
      </c>
    </row>
    <row r="29" spans="2:9" x14ac:dyDescent="0.35">
      <c r="B29" s="21">
        <v>4</v>
      </c>
      <c r="C29" s="22" t="s">
        <v>73</v>
      </c>
      <c r="E29" s="21">
        <v>3</v>
      </c>
      <c r="F29" s="22" t="s">
        <v>89</v>
      </c>
    </row>
    <row r="30" spans="2:9" ht="15" thickBot="1" x14ac:dyDescent="0.4">
      <c r="B30" s="23">
        <v>4</v>
      </c>
      <c r="C30" s="24" t="s">
        <v>74</v>
      </c>
      <c r="E30" s="23">
        <v>4</v>
      </c>
      <c r="F30" s="2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Pools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MODESTINO</dc:creator>
  <cp:lastModifiedBy>Doe, Katie</cp:lastModifiedBy>
  <cp:lastPrinted>2023-12-16T06:26:02Z</cp:lastPrinted>
  <dcterms:created xsi:type="dcterms:W3CDTF">2023-09-23T17:47:43Z</dcterms:created>
  <dcterms:modified xsi:type="dcterms:W3CDTF">2024-12-21T15:00:35Z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5a5c0e-278c-490d-b6c2-c3a3e3ea030e_Enabled">
    <vt:lpwstr>true</vt:lpwstr>
  </property>
  <property fmtid="{D5CDD505-2E9C-101B-9397-08002B2CF9AE}" pid="3" name="MSIP_Label_945a5c0e-278c-490d-b6c2-c3a3e3ea030e_SetDate">
    <vt:lpwstr>2024-12-20T16:16:37Z</vt:lpwstr>
  </property>
  <property fmtid="{D5CDD505-2E9C-101B-9397-08002B2CF9AE}" pid="4" name="MSIP_Label_945a5c0e-278c-490d-b6c2-c3a3e3ea030e_Method">
    <vt:lpwstr>Standard</vt:lpwstr>
  </property>
  <property fmtid="{D5CDD505-2E9C-101B-9397-08002B2CF9AE}" pid="5" name="MSIP_Label_945a5c0e-278c-490d-b6c2-c3a3e3ea030e_Name">
    <vt:lpwstr>General</vt:lpwstr>
  </property>
  <property fmtid="{D5CDD505-2E9C-101B-9397-08002B2CF9AE}" pid="6" name="MSIP_Label_945a5c0e-278c-490d-b6c2-c3a3e3ea030e_SiteId">
    <vt:lpwstr>6f061679-f1f4-4695-a15c-e28696ae8ea9</vt:lpwstr>
  </property>
  <property fmtid="{D5CDD505-2E9C-101B-9397-08002B2CF9AE}" pid="7" name="MSIP_Label_945a5c0e-278c-490d-b6c2-c3a3e3ea030e_ActionId">
    <vt:lpwstr>da1c56db-52b9-4c8a-bea0-dfeb19c4c956</vt:lpwstr>
  </property>
  <property fmtid="{D5CDD505-2E9C-101B-9397-08002B2CF9AE}" pid="8" name="MSIP_Label_945a5c0e-278c-490d-b6c2-c3a3e3ea030e_ContentBits">
    <vt:lpwstr>0</vt:lpwstr>
  </property>
</Properties>
</file>